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<sst xmlns="http://schemas.openxmlformats.org/spreadsheetml/2006/main" count="135" uniqueCount="72">
  <si>
    <t>工事費内訳書</t>
  </si>
  <si>
    <t>住　　　　所</t>
  </si>
  <si>
    <t>商号又は名称</t>
  </si>
  <si>
    <t>代 表 者 名</t>
  </si>
  <si>
    <t>工 事 名</t>
  </si>
  <si>
    <t>Ｒ７徳土　徳島小松島港（赤石地区）　小・和田津開　クレーン基礎設置工事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</si>
  <si>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</si>
  <si>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</si>
  <si>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</si>
  <si>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</si>
  <si>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</si>
  <si>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</si>
  <si>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</si>
  <si>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</si>
  <si>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上部工</t>
  </si>
  <si>
    <t>レール基礎工</t>
  </si>
  <si>
    <t>1号陸側レール基礎</t>
  </si>
  <si>
    <t>m</t>
  </si>
  <si>
    <t>1号海側レール基礎</t>
  </si>
  <si>
    <t>2号海側レール基礎</t>
  </si>
  <si>
    <t>転倒・逸走防止措置基礎</t>
  </si>
  <si>
    <t>ケーブルピット</t>
  </si>
  <si>
    <t>クレーンレール設置工</t>
  </si>
  <si>
    <t>クレーンレール</t>
  </si>
  <si>
    <t>クレーンレール締結装置（埋込式）</t>
  </si>
  <si>
    <t>クレーンレール締結装置（溶接式）</t>
  </si>
  <si>
    <t>間詰め・調整コンクリート工</t>
  </si>
  <si>
    <t>間詰めコンクリート</t>
  </si>
  <si>
    <t>m3</t>
  </si>
  <si>
    <t>調整コンクリート</t>
  </si>
  <si>
    <t>付属工</t>
  </si>
  <si>
    <t>係船柱工</t>
  </si>
  <si>
    <t>係船柱拡幅</t>
  </si>
  <si>
    <t>箇所</t>
  </si>
  <si>
    <t>係船柱</t>
  </si>
  <si>
    <t>基</t>
  </si>
  <si>
    <t>土工</t>
  </si>
  <si>
    <t>整地</t>
  </si>
  <si>
    <t>作業土工(床掘工)</t>
  </si>
  <si>
    <t>床掘り</t>
  </si>
  <si>
    <t>基面整正</t>
  </si>
  <si>
    <t>m2</t>
  </si>
  <si>
    <t>作業土工(埋戻工)</t>
  </si>
  <si>
    <t>埋戻し</t>
  </si>
  <si>
    <t>舗装工</t>
  </si>
  <si>
    <t>ｺﾝｸﾘｰﾄ舗装工</t>
  </si>
  <si>
    <t>下層路盤</t>
  </si>
  <si>
    <t>ｺﾝｸﾘｰﾄ舗装</t>
  </si>
  <si>
    <t>目地</t>
  </si>
  <si>
    <t>構造物撤去工</t>
  </si>
  <si>
    <t>取壊し工</t>
  </si>
  <si>
    <t xml:space="preserve">ｺﾝｸﾘｰﾄ取壊し　</t>
  </si>
  <si>
    <t>処分費</t>
  </si>
  <si>
    <t>仮設工</t>
  </si>
  <si>
    <t>安全対策</t>
  </si>
  <si>
    <t>交通誘導警備員</t>
  </si>
  <si>
    <t>排水構造物工</t>
  </si>
  <si>
    <t xml:space="preserve">撤去工　</t>
  </si>
  <si>
    <t>構造物取壊し工</t>
  </si>
  <si>
    <t>管渠工</t>
  </si>
  <si>
    <t>鉄筋コンクリート台付管</t>
  </si>
  <si>
    <t>集水桝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</si>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</sst>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G11+G25+G29+G37+G48+G52+G55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4" t="n">
        <v>40.5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4" t="n">
        <v>6.8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32.0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225.0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89.0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28</v>
      </c>
      <c r="F24" s="13" t="n">
        <v>26.0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5">
        <f>G30+G32+G35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28</v>
      </c>
      <c r="F31" s="13" t="n">
        <v>1100.0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28</v>
      </c>
      <c r="F33" s="13" t="n">
        <v>2000.0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400.0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28</v>
      </c>
      <c r="F36" s="13" t="n">
        <v>930.0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44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45</v>
      </c>
      <c r="D38" s="11"/>
      <c r="E38" s="12" t="s">
        <v>13</v>
      </c>
      <c r="F38" s="13" t="n">
        <v>1.0</v>
      </c>
      <c r="G38" s="15">
        <f>G39+G40+G41+G42+G43+G44+G45+G46+G47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46</v>
      </c>
      <c r="E39" s="12" t="s">
        <v>41</v>
      </c>
      <c r="F39" s="13" t="n">
        <v>1140.0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41</v>
      </c>
      <c r="F40" s="13" t="n">
        <v>1140.0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3" t="n">
        <v>19.0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17</v>
      </c>
      <c r="F42" s="13" t="n">
        <v>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17</v>
      </c>
      <c r="F43" s="13" t="n">
        <v>234.0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17</v>
      </c>
      <c r="F44" s="13" t="n">
        <v>25.0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17</v>
      </c>
      <c r="F45" s="13" t="n">
        <v>9.0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17</v>
      </c>
      <c r="F46" s="13" t="n">
        <v>310.0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17</v>
      </c>
      <c r="F47" s="13" t="n">
        <v>9.0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49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50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51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53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54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55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56</v>
      </c>
      <c r="C55" s="11"/>
      <c r="D55" s="11"/>
      <c r="E55" s="12" t="s">
        <v>13</v>
      </c>
      <c r="F55" s="13" t="n">
        <v>1.0</v>
      </c>
      <c r="G55" s="15">
        <f>G56+G58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57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58</v>
      </c>
      <c r="E57" s="12" t="s">
        <v>28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59</v>
      </c>
      <c r="D58" s="11"/>
      <c r="E58" s="12" t="s">
        <v>13</v>
      </c>
      <c r="F58" s="13" t="n">
        <v>1.0</v>
      </c>
      <c r="G58" s="15">
        <f>G59+G60+G61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60</v>
      </c>
      <c r="E59" s="12" t="s">
        <v>17</v>
      </c>
      <c r="F59" s="13" t="n">
        <v>40.0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60</v>
      </c>
      <c r="E60" s="12" t="s">
        <v>17</v>
      </c>
      <c r="F60" s="13" t="n">
        <v>28.0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61</v>
      </c>
      <c r="E61" s="12" t="s">
        <v>33</v>
      </c>
      <c r="F61" s="13" t="n">
        <v>10.0</v>
      </c>
      <c r="G61" s="16"/>
      <c r="I61" s="17" t="n">
        <v>52.0</v>
      </c>
      <c r="J61" s="18" t="n">
        <v>4.0</v>
      </c>
    </row>
    <row r="62" ht="42.0" customHeight="true">
      <c r="A62" s="10" t="s">
        <v>62</v>
      </c>
      <c r="B62" s="11"/>
      <c r="C62" s="11"/>
      <c r="D62" s="11"/>
      <c r="E62" s="12" t="s">
        <v>13</v>
      </c>
      <c r="F62" s="13" t="n">
        <v>1.0</v>
      </c>
      <c r="G62" s="15">
        <f>G11+G25+G29+G37+G48+G52+G55</f>
      </c>
      <c r="I62" s="17" t="n">
        <v>53.0</v>
      </c>
      <c r="J62" s="18" t="n">
        <v>20.0</v>
      </c>
    </row>
    <row r="63" ht="42.0" customHeight="true">
      <c r="A63" s="10" t="s">
        <v>63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200.0</v>
      </c>
    </row>
    <row r="64" ht="42.0" customHeight="true">
      <c r="A64" s="10"/>
      <c r="B64" s="11" t="s">
        <v>64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65</v>
      </c>
      <c r="B65" s="11"/>
      <c r="C65" s="11"/>
      <c r="D65" s="11"/>
      <c r="E65" s="12" t="s">
        <v>13</v>
      </c>
      <c r="F65" s="13" t="n">
        <v>1.0</v>
      </c>
      <c r="G65" s="15">
        <f>G62+G63</f>
      </c>
      <c r="I65" s="17" t="n">
        <v>56.0</v>
      </c>
      <c r="J65" s="18"/>
    </row>
    <row r="66" ht="42.0" customHeight="true">
      <c r="A66" s="10"/>
      <c r="B66" s="11" t="s">
        <v>66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 t="s">
        <v>67</v>
      </c>
      <c r="B67" s="11"/>
      <c r="C67" s="11"/>
      <c r="D67" s="11"/>
      <c r="E67" s="12" t="s">
        <v>13</v>
      </c>
      <c r="F67" s="13" t="n">
        <v>1.0</v>
      </c>
      <c r="G67" s="15">
        <f>G62+G63+G66</f>
      </c>
      <c r="I67" s="17" t="n">
        <v>58.0</v>
      </c>
      <c r="J67" s="18"/>
    </row>
    <row r="68" ht="42.0" customHeight="true">
      <c r="A68" s="10"/>
      <c r="B68" s="11" t="s">
        <v>68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220.0</v>
      </c>
    </row>
    <row r="69" ht="42.0" customHeight="true">
      <c r="A69" s="10" t="s">
        <v>69</v>
      </c>
      <c r="B69" s="11"/>
      <c r="C69" s="11"/>
      <c r="D69" s="11"/>
      <c r="E69" s="12" t="s">
        <v>13</v>
      </c>
      <c r="F69" s="13" t="n">
        <v>1.0</v>
      </c>
      <c r="G69" s="15">
        <f>G67+G68</f>
      </c>
      <c r="I69" s="17" t="n">
        <v>60.0</v>
      </c>
      <c r="J69" s="18" t="n">
        <v>30.0</v>
      </c>
    </row>
    <row r="70" ht="42.0" customHeight="true">
      <c r="A70" s="19" t="s">
        <v>70</v>
      </c>
      <c r="B70" s="20"/>
      <c r="C70" s="20"/>
      <c r="D70" s="20"/>
      <c r="E70" s="21" t="s">
        <v>71</v>
      </c>
      <c r="F70" s="22" t="s">
        <v>71</v>
      </c>
      <c r="G70" s="24">
        <f>G69</f>
      </c>
      <c r="I70" s="26" t="n">
        <v>61.0</v>
      </c>
      <c r="J7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C22:D22"/>
    <mergeCell ref="D23"/>
    <mergeCell ref="D24"/>
    <mergeCell ref="B25:D25"/>
    <mergeCell ref="C26:D26"/>
    <mergeCell ref="D27"/>
    <mergeCell ref="D28"/>
    <mergeCell ref="B29:D29"/>
    <mergeCell ref="C30:D30"/>
    <mergeCell ref="D31"/>
    <mergeCell ref="C32:D32"/>
    <mergeCell ref="D33"/>
    <mergeCell ref="D34"/>
    <mergeCell ref="C35:D35"/>
    <mergeCell ref="D36"/>
    <mergeCell ref="B37:D37"/>
    <mergeCell ref="C38:D38"/>
    <mergeCell ref="D39"/>
    <mergeCell ref="D40"/>
    <mergeCell ref="D41"/>
    <mergeCell ref="D42"/>
    <mergeCell ref="D43"/>
    <mergeCell ref="D44"/>
    <mergeCell ref="D45"/>
    <mergeCell ref="D46"/>
    <mergeCell ref="D47"/>
    <mergeCell ref="B48:D48"/>
    <mergeCell ref="C49:D49"/>
    <mergeCell ref="D50"/>
    <mergeCell ref="D51"/>
    <mergeCell ref="B52:D52"/>
    <mergeCell ref="C53:D53"/>
    <mergeCell ref="D54"/>
    <mergeCell ref="B55:D55"/>
    <mergeCell ref="C56:D56"/>
    <mergeCell ref="D57"/>
    <mergeCell ref="C58:D58"/>
    <mergeCell ref="D59"/>
    <mergeCell ref="D60"/>
    <mergeCell ref="D61"/>
    <mergeCell ref="A62:D62"/>
    <mergeCell ref="A63:D63"/>
    <mergeCell ref="B64:D64"/>
    <mergeCell ref="A65:D65"/>
    <mergeCell ref="B66:D66"/>
    <mergeCell ref="A67:D67"/>
    <mergeCell ref="B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2025-10-15T23:50:27Z</dcterms:created>
  <dc:creator>Apache POI</dc:creator>
</cp:coreProperties>
</file>